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A4F22AE2-175B-4874-B506-C6CCE2B901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  <c r="D41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<sst xmlns="http://schemas.openxmlformats.org/spreadsheetml/2006/main" count="106" uniqueCount="60">
  <si>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</si>
  <si>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</si>
  <si>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</si>
  <si>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</si>
  <si>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</si>
  <si>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</si>
  <si>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</si>
  <si>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</si>
  <si>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01.01.2026 Do 31.01.2026</t>
  </si>
  <si>
    <t>Vodovod</t>
  </si>
  <si>
    <t>89406825003</t>
  </si>
  <si>
    <t>Zadar</t>
  </si>
  <si>
    <t>KOMUNALNE USLUGE</t>
  </si>
  <si>
    <t>PRIRODOSLOVNO GRAFIČKA ŠKOLA ZADAR</t>
  </si>
  <si>
    <t>Ukupno:</t>
  </si>
  <si>
    <t>BRALA d.o.o.</t>
  </si>
  <si>
    <t>88011419576</t>
  </si>
  <si>
    <t>23242 Posedarje</t>
  </si>
  <si>
    <t>MATERIJAL I DIJELOVI ZA TEKUĆE I INVESTICIJSKO ODRŽAVANJE</t>
  </si>
  <si>
    <t>HP-Hrvatska pošta d.d.</t>
  </si>
  <si>
    <t>87311810356</t>
  </si>
  <si>
    <t>USLUGE TELEFONA, POŠTE I PRIJEVOZA</t>
  </si>
  <si>
    <t>Čistoća</t>
  </si>
  <si>
    <t>84923155727</t>
  </si>
  <si>
    <t>JU za upravljanje sportskim objektima zadarski sport</t>
  </si>
  <si>
    <t>82496192577</t>
  </si>
  <si>
    <t>ZAKUPNINE I NAJAMNINE</t>
  </si>
  <si>
    <t>Hrvatski telekom d.d.</t>
  </si>
  <si>
    <t>81793146560</t>
  </si>
  <si>
    <t>Zagreb</t>
  </si>
  <si>
    <t>Zadar Tehnika d.o.o.</t>
  </si>
  <si>
    <t>77750062239</t>
  </si>
  <si>
    <t>USLUGE TEKUĆEG I INVESTICIJSKOG ODRŽAVANJA</t>
  </si>
  <si>
    <t>Optimus LAB d.o.o.</t>
  </si>
  <si>
    <t>71981294715</t>
  </si>
  <si>
    <t>Čakovec</t>
  </si>
  <si>
    <t>RAČUNALNE USLUGE</t>
  </si>
  <si>
    <t>Poredak d.o.o.</t>
  </si>
  <si>
    <t>29848171479</t>
  </si>
  <si>
    <t>A1 Busines Solutions</t>
  </si>
  <si>
    <t>29524210204</t>
  </si>
  <si>
    <t>Croatia osiguranje</t>
  </si>
  <si>
    <t>26187994862</t>
  </si>
  <si>
    <t>PREMIJE OSIGURANJA</t>
  </si>
  <si>
    <t>Selmet d.o.o.</t>
  </si>
  <si>
    <t>25531283613</t>
  </si>
  <si>
    <t>UREDSKA OPREMA I NAMJEŠTAJ</t>
  </si>
  <si>
    <t>INGATEST d.o.o.</t>
  </si>
  <si>
    <t>21777333810</t>
  </si>
  <si>
    <t>Split</t>
  </si>
  <si>
    <t>OSTALE USLUGE</t>
  </si>
  <si>
    <t>PLAĆE ZA REDOVAN RAD</t>
  </si>
  <si>
    <t>POREZ NA DOHODAK OD NES. RADA</t>
  </si>
  <si>
    <t>DOPRINOS ZA MIO</t>
  </si>
  <si>
    <t>DOPRINOS ZA OBVEZNO ZDRAVSTVENO OSIGURANJE</t>
  </si>
  <si>
    <t>OSTALI RASHODI ZA ZAPOSLENE (NAGRADE, DAROVI, OTPREMNINE, NAKNADE ZA BOLEST I SL.)</t>
  </si>
  <si>
    <t>NAKNADE ZA PRIJEVOZ, ZA RAD NA TERENU I ODVOJENI ŽIVOT</t>
  </si>
  <si>
    <t>Sveukupno:</t>
  </si>
  <si>
    <t>PRIRODOSLOVNO GRAFIČKA ŠKOLA ZADAR
Perivoj Vladimira Nazora 3
ZADAR
Tel: +385(23)213746   Fax: 000
OIB: 87945705905
Mail: ured@pgszd.hr
IBAN: HR4424020061800013007</t>
  </si>
  <si>
    <t>NAKNADE TROŠKOVA OSOBAMA IZVAN RADNOG ODNOSA - naknada troškova prijevoza učenicima s poteškoćama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</si>
</sst>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10" zoomScaleNormal="100" workbookViewId="0">
      <selection activeCell="F40" sqref="F4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58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77.2</v>
      </c>
      <c r="E7" s="10">
        <v>3234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77.2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71.400000000000006</v>
      </c>
      <c r="E9" s="10">
        <v>3224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71.400000000000006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11</v>
      </c>
      <c r="D11" s="18">
        <v>29.25</v>
      </c>
      <c r="E11" s="10">
        <v>3231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29.25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11</v>
      </c>
      <c r="D13" s="18">
        <v>17.59</v>
      </c>
      <c r="E13" s="10">
        <v>3234</v>
      </c>
      <c r="F13" s="9" t="s">
        <v>12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17.59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11</v>
      </c>
      <c r="D15" s="18">
        <v>615.74</v>
      </c>
      <c r="E15" s="10">
        <v>3235</v>
      </c>
      <c r="F15" s="9" t="s">
        <v>26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615.74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54.08</v>
      </c>
      <c r="E17" s="10">
        <v>3231</v>
      </c>
      <c r="F17" s="9" t="s">
        <v>21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54.08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11</v>
      </c>
      <c r="D19" s="18">
        <v>675.89</v>
      </c>
      <c r="E19" s="10">
        <v>3232</v>
      </c>
      <c r="F19" s="9" t="s">
        <v>32</v>
      </c>
      <c r="G19" s="27" t="s">
        <v>13</v>
      </c>
    </row>
    <row r="20" spans="1:7" x14ac:dyDescent="0.25">
      <c r="A20" s="9"/>
      <c r="B20" s="14"/>
      <c r="C20" s="10"/>
      <c r="D20" s="18">
        <v>82.95</v>
      </c>
      <c r="E20" s="10">
        <v>3235</v>
      </c>
      <c r="F20" s="9" t="s">
        <v>26</v>
      </c>
      <c r="G20" s="28" t="s">
        <v>13</v>
      </c>
    </row>
    <row r="21" spans="1:7" ht="27" customHeight="1" thickBot="1" x14ac:dyDescent="0.3">
      <c r="A21" s="21" t="s">
        <v>14</v>
      </c>
      <c r="B21" s="22"/>
      <c r="C21" s="23"/>
      <c r="D21" s="24">
        <f>SUM(D19:D20)</f>
        <v>758.84</v>
      </c>
      <c r="E21" s="23"/>
      <c r="F21" s="25"/>
      <c r="G21" s="26"/>
    </row>
    <row r="22" spans="1:7" x14ac:dyDescent="0.25">
      <c r="A22" s="9" t="s">
        <v>33</v>
      </c>
      <c r="B22" s="14" t="s">
        <v>34</v>
      </c>
      <c r="C22" s="10" t="s">
        <v>35</v>
      </c>
      <c r="D22" s="18">
        <v>136.25</v>
      </c>
      <c r="E22" s="10">
        <v>3238</v>
      </c>
      <c r="F22" s="9" t="s">
        <v>36</v>
      </c>
      <c r="G22" s="27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SUM(D22:D22)</f>
        <v>136.25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11</v>
      </c>
      <c r="D24" s="18">
        <v>207.38</v>
      </c>
      <c r="E24" s="10">
        <v>3234</v>
      </c>
      <c r="F24" s="9" t="s">
        <v>12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207.38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29</v>
      </c>
      <c r="D26" s="18">
        <v>29.43</v>
      </c>
      <c r="E26" s="10">
        <v>3231</v>
      </c>
      <c r="F26" s="9" t="s">
        <v>21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29.43</v>
      </c>
      <c r="E27" s="23"/>
      <c r="F27" s="25"/>
      <c r="G27" s="26"/>
    </row>
    <row r="28" spans="1:7" x14ac:dyDescent="0.25">
      <c r="A28" s="9" t="s">
        <v>41</v>
      </c>
      <c r="B28" s="14" t="s">
        <v>42</v>
      </c>
      <c r="C28" s="10" t="s">
        <v>11</v>
      </c>
      <c r="D28" s="18">
        <v>102.78</v>
      </c>
      <c r="E28" s="10">
        <v>3292</v>
      </c>
      <c r="F28" s="9" t="s">
        <v>43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102.78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29</v>
      </c>
      <c r="D30" s="18">
        <v>165</v>
      </c>
      <c r="E30" s="10">
        <v>4221</v>
      </c>
      <c r="F30" s="9" t="s">
        <v>46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165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49</v>
      </c>
      <c r="D32" s="18">
        <v>82.95</v>
      </c>
      <c r="E32" s="10">
        <v>3239</v>
      </c>
      <c r="F32" s="9" t="s">
        <v>50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82.95</v>
      </c>
      <c r="E33" s="23"/>
      <c r="F33" s="25"/>
      <c r="G33" s="26"/>
    </row>
    <row r="34" spans="1:7" x14ac:dyDescent="0.25">
      <c r="A34" s="9"/>
      <c r="B34" s="14"/>
      <c r="C34" s="10"/>
      <c r="D34" s="18">
        <v>63540.89</v>
      </c>
      <c r="E34" s="10">
        <v>3111</v>
      </c>
      <c r="F34" s="9" t="s">
        <v>51</v>
      </c>
      <c r="G34" s="28" t="s">
        <v>13</v>
      </c>
    </row>
    <row r="35" spans="1:7" x14ac:dyDescent="0.25">
      <c r="A35" s="9"/>
      <c r="B35" s="14"/>
      <c r="C35" s="10"/>
      <c r="D35" s="18">
        <v>8699.99</v>
      </c>
      <c r="E35" s="10">
        <v>3141</v>
      </c>
      <c r="F35" s="9" t="s">
        <v>52</v>
      </c>
      <c r="G35" s="28" t="s">
        <v>13</v>
      </c>
    </row>
    <row r="36" spans="1:7" x14ac:dyDescent="0.25">
      <c r="A36" s="9"/>
      <c r="B36" s="14"/>
      <c r="C36" s="10"/>
      <c r="D36" s="18">
        <v>18027.77</v>
      </c>
      <c r="E36" s="10">
        <v>3151</v>
      </c>
      <c r="F36" s="9" t="s">
        <v>53</v>
      </c>
      <c r="G36" s="28" t="s">
        <v>13</v>
      </c>
    </row>
    <row r="37" spans="1:7" x14ac:dyDescent="0.25">
      <c r="A37" s="9"/>
      <c r="B37" s="14"/>
      <c r="C37" s="10"/>
      <c r="D37" s="18">
        <v>14894.33</v>
      </c>
      <c r="E37" s="10">
        <v>3162</v>
      </c>
      <c r="F37" s="9" t="s">
        <v>54</v>
      </c>
      <c r="G37" s="28" t="s">
        <v>13</v>
      </c>
    </row>
    <row r="38" spans="1:7" x14ac:dyDescent="0.25">
      <c r="A38" s="9"/>
      <c r="B38" s="14"/>
      <c r="C38" s="10"/>
      <c r="D38" s="18">
        <v>1600</v>
      </c>
      <c r="E38" s="10">
        <v>3171</v>
      </c>
      <c r="F38" s="9" t="s">
        <v>55</v>
      </c>
      <c r="G38" s="28" t="s">
        <v>13</v>
      </c>
    </row>
    <row r="39" spans="1:7" x14ac:dyDescent="0.25">
      <c r="A39" s="9"/>
      <c r="B39" s="14"/>
      <c r="C39" s="10"/>
      <c r="D39" s="18">
        <v>2235.12</v>
      </c>
      <c r="E39" s="10">
        <v>3212</v>
      </c>
      <c r="F39" s="9" t="s">
        <v>56</v>
      </c>
      <c r="G39" s="28" t="s">
        <v>13</v>
      </c>
    </row>
    <row r="40" spans="1:7" ht="30" x14ac:dyDescent="0.25">
      <c r="A40" s="9"/>
      <c r="B40" s="14"/>
      <c r="C40" s="10"/>
      <c r="D40" s="18">
        <v>429.34</v>
      </c>
      <c r="E40" s="10">
        <v>3241</v>
      </c>
      <c r="F40" s="35" t="s">
        <v>59</v>
      </c>
      <c r="G40" s="28" t="s">
        <v>13</v>
      </c>
    </row>
    <row r="41" spans="1:7" ht="21" customHeight="1" thickBot="1" x14ac:dyDescent="0.3">
      <c r="A41" s="21" t="s">
        <v>14</v>
      </c>
      <c r="B41" s="22"/>
      <c r="C41" s="23"/>
      <c r="D41" s="24">
        <f>SUM(D34:D40)</f>
        <v>109427.44</v>
      </c>
      <c r="E41" s="23"/>
      <c r="F41" s="25"/>
      <c r="G41" s="26"/>
    </row>
    <row r="42" spans="1:7" ht="15.75" thickBot="1" x14ac:dyDescent="0.3">
      <c r="A42" s="29" t="s">
        <v>57</v>
      </c>
      <c r="B42" s="30"/>
      <c r="C42" s="31"/>
      <c r="D42" s="32">
        <f>SUM(D8,D10,D12,D14,D16,D18,D21,D23,D25,D27,D29,D31,D33,D41)</f>
        <v>111775.33</v>
      </c>
      <c r="E42" s="31"/>
      <c r="F42" s="33"/>
      <c r="G42" s="34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2026-02-17T11:55:15Z</dcterms:modified>
</cp:coreProperties>
</file>