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B2BEA8A6-A5B1-4FF0-B664-50A84678A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5" i="1" s="1"/>
</calcChain>
</file>

<file path=xl/sharedStrings.xml><?xml version="1.0" encoding="utf-8"?>
<sst xmlns="http://schemas.openxmlformats.org/spreadsheetml/2006/main" count="174" uniqueCount="93">
  <si>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</si>
  <si>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</si>
  <si>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</si>
  <si>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</si>
  <si>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</si>
  <si>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</si>
  <si>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</si>
  <si>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</si>
  <si>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</si>
  <si>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Indel zaštita</t>
  </si>
  <si>
    <t>99947716440</t>
  </si>
  <si>
    <t>Rijeka</t>
  </si>
  <si>
    <t>OSTALE USLUGE</t>
  </si>
  <si>
    <t>PRIRODOSLOVNO GRAFIČKA ŠKOLA ZADAR</t>
  </si>
  <si>
    <t>Ukupno: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</si>
  <si>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</si>
  <si>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</si>
  <si>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</si>
  <si>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</si>
  <si>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</si>
  <si>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</si>
  <si>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</si>
  <si>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</si>
  <si>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</si>
  <si>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</si>
  <si>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</si>
  <si>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</si>
  <si>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</si>
  <si>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Zagreb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</si>
  <si>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</si>
  <si>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</si>
  <si>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</si>
  <si>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</si>
  <si>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</si>
  <si>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</si>
  <si>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</si>
  <si>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</si>
  <si>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</si>
  <si>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</si>
  <si>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</si>
  <si>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MATERIJAL I DIJELOVI ZA TEKUĆE I INVESTICIJSKO ODRŽAVANJE</t>
  </si>
  <si>
    <t>HRV.zajednica računovođa</t>
  </si>
  <si>
    <t>75508100288</t>
  </si>
  <si>
    <t>STRUČNO USAVRŠAVANJE ZAPOSLENIKA</t>
  </si>
  <si>
    <t>Optimus LAB d.o.o.</t>
  </si>
  <si>
    <t>71981294715</t>
  </si>
  <si>
    <t>Čakovec</t>
  </si>
  <si>
    <t>SETCOR D.O.O.</t>
  </si>
  <si>
    <t>69149293370</t>
  </si>
  <si>
    <t>10450 Jastrebarsko</t>
  </si>
  <si>
    <t>POTRAŽIVANJA ZA NAKNADE KOJE SE REFUNDIRAJU I PREDUJMOVE</t>
  </si>
  <si>
    <t>Narodni muzej Zadar</t>
  </si>
  <si>
    <t>63221615535</t>
  </si>
  <si>
    <t>HEP OPSKRBA</t>
  </si>
  <si>
    <t>63073332379</t>
  </si>
  <si>
    <t>ENERGIJA</t>
  </si>
  <si>
    <t>KONZUM plus d.o.o.</t>
  </si>
  <si>
    <t>62226620908</t>
  </si>
  <si>
    <t>REPREZENTACIJA</t>
  </si>
  <si>
    <t>Gradska knjižnica Zadar</t>
  </si>
  <si>
    <t>59559512621</t>
  </si>
  <si>
    <t>STALNA IZLOŽBA CRKVENE UMJETNOSTI</t>
  </si>
  <si>
    <t>58739722475</t>
  </si>
  <si>
    <t>e-store j.d.o.o.</t>
  </si>
  <si>
    <t>53097723816</t>
  </si>
  <si>
    <t>UREDSKI MATERIJAL I OSTALI MATERIJALNI RASHODI</t>
  </si>
  <si>
    <t>KREATIVA d.o.o.</t>
  </si>
  <si>
    <t>37351859504</t>
  </si>
  <si>
    <t>10010 Zagreb</t>
  </si>
  <si>
    <t>MATERIJAL I SIROVINE</t>
  </si>
  <si>
    <t>A1 Busines Solutions</t>
  </si>
  <si>
    <t>29524210204</t>
  </si>
  <si>
    <t>PA-GO Sveti Rok</t>
  </si>
  <si>
    <t>24292016879</t>
  </si>
  <si>
    <t>Sveti Rok</t>
  </si>
  <si>
    <t>EUROHERC OSIGURANJE D.D.</t>
  </si>
  <si>
    <t>22694857747</t>
  </si>
  <si>
    <t>23000 Zadar</t>
  </si>
  <si>
    <t>Opti Print Adria d.o.o.</t>
  </si>
  <si>
    <t>11469787133</t>
  </si>
  <si>
    <t>RIJEKA TRANS D.O.O. VP</t>
  </si>
  <si>
    <t>08418011938</t>
  </si>
  <si>
    <t>51227 KUKULJANOVO</t>
  </si>
  <si>
    <t>PLAĆE ZA REDOVAN RAD</t>
  </si>
  <si>
    <t>POREZ NA DOHODAK OD NES. RADA</t>
  </si>
  <si>
    <t>DOPRINOS ZA MIO</t>
  </si>
  <si>
    <t>DOPRINOS ZA OBVEZNO ZDRAVSTVENO OSIGURANJE</t>
  </si>
  <si>
    <t>OSTALI RASHODI ZA ZAPOSLENE (NAGRADE, DAROVI, OTPREMNINE, NAKNADE ZA BOLEST I SL.)</t>
  </si>
  <si>
    <t>SLUŽBENA PUTOVANJA</t>
  </si>
  <si>
    <t>NAKNADE ZA PRIJEVOZ, ZA RAD NA TERENU I ODVOJENI ŽIVOT</t>
  </si>
  <si>
    <t>Sveukupno:</t>
  </si>
  <si>
    <t>PRIRODOSLOVNO GRAFIČKA ŠKOLA ZADAR
Perivoj Vladimira Nazora 3
ZADAR
Tel: +385(23)213746   Fax: 000
OIB: 87945705905
Mail: ured@pgszd.hr
IBAN: HR4424020061800013007</t>
  </si>
  <si>
    <t>NAKNADE TROŠKOVA OSOBAMA IZVAN RADNOG ODNOSA - naknada prijevoza za učenike s poteškoćama u razvoju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</si>
</sst>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40" zoomScaleNormal="100" workbookViewId="0">
      <selection activeCell="F63" sqref="F6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49.78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49.78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130.44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130.44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71.55</v>
      </c>
      <c r="E11" s="10">
        <v>3234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71.55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13</v>
      </c>
      <c r="E13" s="10">
        <v>3231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2.91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2.91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69.680000000000007</v>
      </c>
      <c r="E17" s="10">
        <v>3237</v>
      </c>
      <c r="F17" s="9" t="s">
        <v>32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69.680000000000007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21</v>
      </c>
      <c r="D19" s="18">
        <v>509.58</v>
      </c>
      <c r="E19" s="10">
        <v>3235</v>
      </c>
      <c r="F19" s="9" t="s">
        <v>35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509.58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28</v>
      </c>
      <c r="D21" s="18">
        <v>54.13</v>
      </c>
      <c r="E21" s="10">
        <v>3231</v>
      </c>
      <c r="F21" s="9" t="s">
        <v>25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54.13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21</v>
      </c>
      <c r="D23" s="18">
        <v>70</v>
      </c>
      <c r="E23" s="10">
        <v>3224</v>
      </c>
      <c r="F23" s="9" t="s">
        <v>40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70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28</v>
      </c>
      <c r="D25" s="18">
        <v>100</v>
      </c>
      <c r="E25" s="10">
        <v>3213</v>
      </c>
      <c r="F25" s="9" t="s">
        <v>43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100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136.25</v>
      </c>
      <c r="E27" s="10">
        <v>3238</v>
      </c>
      <c r="F27" s="9" t="s">
        <v>18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136.25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66.760000000000005</v>
      </c>
      <c r="E29" s="10">
        <v>1291</v>
      </c>
      <c r="F29" s="9" t="s">
        <v>50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66.760000000000005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21</v>
      </c>
      <c r="D31" s="18">
        <v>18</v>
      </c>
      <c r="E31" s="10">
        <v>3239</v>
      </c>
      <c r="F31" s="9" t="s">
        <v>12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28</v>
      </c>
      <c r="D33" s="18">
        <v>479.83</v>
      </c>
      <c r="E33" s="10">
        <v>3223</v>
      </c>
      <c r="F33" s="9" t="s">
        <v>55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479.83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17</v>
      </c>
      <c r="D35" s="18">
        <v>46.55</v>
      </c>
      <c r="E35" s="10">
        <v>3293</v>
      </c>
      <c r="F35" s="9" t="s">
        <v>58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46.55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21</v>
      </c>
      <c r="D37" s="18">
        <v>67.69</v>
      </c>
      <c r="E37" s="10">
        <v>3239</v>
      </c>
      <c r="F37" s="9" t="s">
        <v>12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67.69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21</v>
      </c>
      <c r="D39" s="18">
        <v>34</v>
      </c>
      <c r="E39" s="10">
        <v>3239</v>
      </c>
      <c r="F39" s="9" t="s">
        <v>12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34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21</v>
      </c>
      <c r="D41" s="18">
        <v>51.12</v>
      </c>
      <c r="E41" s="10">
        <v>3221</v>
      </c>
      <c r="F41" s="9" t="s">
        <v>65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51.12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249.55</v>
      </c>
      <c r="E43" s="10">
        <v>3222</v>
      </c>
      <c r="F43" s="9" t="s">
        <v>69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249.55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28</v>
      </c>
      <c r="D45" s="18">
        <v>27.15</v>
      </c>
      <c r="E45" s="10">
        <v>3231</v>
      </c>
      <c r="F45" s="9" t="s">
        <v>25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27.15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51</v>
      </c>
      <c r="E47" s="10">
        <v>3221</v>
      </c>
      <c r="F47" s="9" t="s">
        <v>65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51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355.07</v>
      </c>
      <c r="E49" s="10">
        <v>3213</v>
      </c>
      <c r="F49" s="9" t="s">
        <v>43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355.07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28</v>
      </c>
      <c r="D51" s="18">
        <v>82.5</v>
      </c>
      <c r="E51" s="10">
        <v>3235</v>
      </c>
      <c r="F51" s="9" t="s">
        <v>35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82.5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3245</v>
      </c>
      <c r="E53" s="10">
        <v>3223</v>
      </c>
      <c r="F53" s="9" t="s">
        <v>55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3245</v>
      </c>
      <c r="E54" s="23"/>
      <c r="F54" s="25"/>
      <c r="G54" s="26"/>
    </row>
    <row r="55" spans="1:7" x14ac:dyDescent="0.25">
      <c r="A55" s="9"/>
      <c r="B55" s="14"/>
      <c r="C55" s="10"/>
      <c r="D55" s="18">
        <v>63773.39</v>
      </c>
      <c r="E55" s="10">
        <v>3111</v>
      </c>
      <c r="F55" s="9" t="s">
        <v>83</v>
      </c>
      <c r="G55" s="28" t="s">
        <v>13</v>
      </c>
    </row>
    <row r="56" spans="1:7" x14ac:dyDescent="0.25">
      <c r="A56" s="9"/>
      <c r="B56" s="14"/>
      <c r="C56" s="10"/>
      <c r="D56" s="18">
        <v>8578.74</v>
      </c>
      <c r="E56" s="10">
        <v>3141</v>
      </c>
      <c r="F56" s="9" t="s">
        <v>84</v>
      </c>
      <c r="G56" s="28" t="s">
        <v>13</v>
      </c>
    </row>
    <row r="57" spans="1:7" x14ac:dyDescent="0.25">
      <c r="A57" s="9"/>
      <c r="B57" s="14"/>
      <c r="C57" s="10"/>
      <c r="D57" s="18">
        <v>18050.28</v>
      </c>
      <c r="E57" s="10">
        <v>3151</v>
      </c>
      <c r="F57" s="9" t="s">
        <v>85</v>
      </c>
      <c r="G57" s="28" t="s">
        <v>13</v>
      </c>
    </row>
    <row r="58" spans="1:7" x14ac:dyDescent="0.25">
      <c r="A58" s="9"/>
      <c r="B58" s="14"/>
      <c r="C58" s="10"/>
      <c r="D58" s="18">
        <v>14916.42</v>
      </c>
      <c r="E58" s="10">
        <v>3162</v>
      </c>
      <c r="F58" s="9" t="s">
        <v>86</v>
      </c>
      <c r="G58" s="28" t="s">
        <v>13</v>
      </c>
    </row>
    <row r="59" spans="1:7" x14ac:dyDescent="0.25">
      <c r="A59" s="9"/>
      <c r="B59" s="14"/>
      <c r="C59" s="10"/>
      <c r="D59" s="18">
        <v>1468.36</v>
      </c>
      <c r="E59" s="10">
        <v>3171</v>
      </c>
      <c r="F59" s="9" t="s">
        <v>87</v>
      </c>
      <c r="G59" s="28" t="s">
        <v>13</v>
      </c>
    </row>
    <row r="60" spans="1:7" x14ac:dyDescent="0.25">
      <c r="A60" s="9"/>
      <c r="B60" s="14"/>
      <c r="C60" s="10"/>
      <c r="D60" s="18">
        <v>50.6</v>
      </c>
      <c r="E60" s="10">
        <v>3211</v>
      </c>
      <c r="F60" s="9" t="s">
        <v>88</v>
      </c>
      <c r="G60" s="28" t="s">
        <v>13</v>
      </c>
    </row>
    <row r="61" spans="1:7" x14ac:dyDescent="0.25">
      <c r="A61" s="9"/>
      <c r="B61" s="14"/>
      <c r="C61" s="10"/>
      <c r="D61" s="18">
        <v>2110.08</v>
      </c>
      <c r="E61" s="10">
        <v>3212</v>
      </c>
      <c r="F61" s="9" t="s">
        <v>89</v>
      </c>
      <c r="G61" s="28" t="s">
        <v>13</v>
      </c>
    </row>
    <row r="62" spans="1:7" x14ac:dyDescent="0.25">
      <c r="A62" s="9"/>
      <c r="B62" s="14"/>
      <c r="C62" s="10"/>
      <c r="D62" s="18">
        <v>2401</v>
      </c>
      <c r="E62" s="10">
        <v>3213</v>
      </c>
      <c r="F62" s="9" t="s">
        <v>43</v>
      </c>
      <c r="G62" s="28" t="s">
        <v>13</v>
      </c>
    </row>
    <row r="63" spans="1:7" ht="30" x14ac:dyDescent="0.25">
      <c r="A63" s="9"/>
      <c r="B63" s="14"/>
      <c r="C63" s="10"/>
      <c r="D63" s="18">
        <v>6626.77</v>
      </c>
      <c r="E63" s="10">
        <v>3241</v>
      </c>
      <c r="F63" s="35" t="s">
        <v>92</v>
      </c>
      <c r="G63" s="28" t="s">
        <v>13</v>
      </c>
    </row>
    <row r="64" spans="1:7" ht="21" customHeight="1" thickBot="1" x14ac:dyDescent="0.3">
      <c r="A64" s="21" t="s">
        <v>14</v>
      </c>
      <c r="B64" s="22"/>
      <c r="C64" s="23"/>
      <c r="D64" s="24">
        <f>SUM(D55:D63)</f>
        <v>117975.64000000001</v>
      </c>
      <c r="E64" s="23"/>
      <c r="F64" s="25"/>
      <c r="G64" s="26"/>
    </row>
    <row r="65" spans="1:7" ht="15.75" thickBot="1" x14ac:dyDescent="0.3">
      <c r="A65" s="29" t="s">
        <v>90</v>
      </c>
      <c r="B65" s="30"/>
      <c r="C65" s="31"/>
      <c r="D65" s="32">
        <f>SUM(D8,D10,D12,D14,D16,D18,D20,D22,D24,D26,D28,D30,D32,D34,D36,D38,D40,D42,D44,D46,D48,D50,D52,D54,D64)</f>
        <v>123957.18000000002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2026-03-13T10:59:30Z</dcterms:modified>
</cp:coreProperties>
</file>